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Индекс" sheetId="1" r:id="rId1"/>
    <sheet name="Голосование" sheetId="2" r:id="rId2"/>
  </sheets>
  <definedNames/>
  <calcPr fullCalcOnLoad="1"/>
</workbook>
</file>

<file path=xl/sharedStrings.xml><?xml version="1.0" encoding="utf-8"?>
<sst xmlns="http://schemas.openxmlformats.org/spreadsheetml/2006/main" count="80" uniqueCount="55">
  <si>
    <t>ALMK</t>
  </si>
  <si>
    <t>AZST</t>
  </si>
  <si>
    <t>BAVL</t>
  </si>
  <si>
    <t>CEEN</t>
  </si>
  <si>
    <t>ENMZ</t>
  </si>
  <si>
    <t>MSICH</t>
  </si>
  <si>
    <t>UNAF</t>
  </si>
  <si>
    <t>USCB</t>
  </si>
  <si>
    <t>UTLM</t>
  </si>
  <si>
    <t>ZAEN</t>
  </si>
  <si>
    <t>№</t>
  </si>
  <si>
    <t>Код</t>
  </si>
  <si>
    <t>Наименование</t>
  </si>
  <si>
    <t>Алчевський металургійний комбінат, аз</t>
  </si>
  <si>
    <t>Азовсталь, аз</t>
  </si>
  <si>
    <t>Райффайзен Банк Аваль, аз</t>
  </si>
  <si>
    <t>Єнакієвський металургійний завод, аз</t>
  </si>
  <si>
    <t>Укрнафта, аз</t>
  </si>
  <si>
    <t>Укрсоцбанк, аз</t>
  </si>
  <si>
    <t>Західенерго, аз</t>
  </si>
  <si>
    <t>AVDK</t>
  </si>
  <si>
    <t>Авдіївський коксохімічний завод, аз</t>
  </si>
  <si>
    <t>FORM</t>
  </si>
  <si>
    <t>АКБ "Форум", аз</t>
  </si>
  <si>
    <t>STIR</t>
  </si>
  <si>
    <t>Концерн Стірол, аз</t>
  </si>
  <si>
    <t>SMASH</t>
  </si>
  <si>
    <t>Сумське машинобудівне НВО ім.Фрунзе, аз</t>
  </si>
  <si>
    <t>DOEN</t>
  </si>
  <si>
    <t>Донбасенерго, аз</t>
  </si>
  <si>
    <t>KVBZ</t>
  </si>
  <si>
    <t>Крюківський вагонобудівний завод, аз</t>
  </si>
  <si>
    <t>PGOK</t>
  </si>
  <si>
    <t>Полтавський ГЗК, аз</t>
  </si>
  <si>
    <t>YASK</t>
  </si>
  <si>
    <t>Ясинівський коксохімічний завод, ВАТ</t>
  </si>
  <si>
    <t>Индекс</t>
  </si>
  <si>
    <t>Лист ожидания</t>
  </si>
  <si>
    <t>Конкорд</t>
  </si>
  <si>
    <t>Проспект</t>
  </si>
  <si>
    <t>Таск</t>
  </si>
  <si>
    <t>Комиссаров</t>
  </si>
  <si>
    <t>Специалист</t>
  </si>
  <si>
    <t>Драгон</t>
  </si>
  <si>
    <t>Тройка</t>
  </si>
  <si>
    <t>РТС</t>
  </si>
  <si>
    <t>Голосов</t>
  </si>
  <si>
    <t>Количество выпущенных акций</t>
  </si>
  <si>
    <t>Коэффициент, учитывающий free-float (Wi)</t>
  </si>
  <si>
    <t>Коэффициент, ограничивающий вес акции (Ci)</t>
  </si>
  <si>
    <t>Центренерго, аз</t>
  </si>
  <si>
    <t>Мотор Січ, аз</t>
  </si>
  <si>
    <t>Укртелеком, аз</t>
  </si>
  <si>
    <t>Ясинівський коксохімічний завод, аз</t>
  </si>
  <si>
    <t>Вес акции по сост. на 15.12.2009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</si>
</sst>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2" fillId="20" borderId="11" xfId="0" applyFont="1" applyFill="1" applyBorder="1" applyAlignment="1">
      <alignment wrapText="1"/>
    </xf>
    <xf numFmtId="0" fontId="2" fillId="20" borderId="13" xfId="0" applyFont="1" applyFill="1" applyBorder="1" applyAlignment="1">
      <alignment wrapText="1"/>
    </xf>
    <xf numFmtId="0" fontId="3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/>
    </xf>
    <xf numFmtId="0" fontId="2" fillId="20" borderId="12" xfId="0" applyFont="1" applyFill="1" applyBorder="1" applyAlignment="1">
      <alignment wrapText="1"/>
    </xf>
    <xf numFmtId="0" fontId="2" fillId="2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20" borderId="15" xfId="0" applyFill="1" applyBorder="1" applyAlignment="1">
      <alignment/>
    </xf>
    <xf numFmtId="0" fontId="0" fillId="0" borderId="16" xfId="0" applyBorder="1" applyAlignment="1">
      <alignment/>
    </xf>
    <xf numFmtId="0" fontId="0" fillId="20" borderId="17" xfId="0" applyFill="1" applyBorder="1" applyAlignment="1">
      <alignment/>
    </xf>
    <xf numFmtId="0" fontId="0" fillId="0" borderId="17" xfId="0" applyBorder="1" applyAlignment="1">
      <alignment/>
    </xf>
    <xf numFmtId="0" fontId="0" fillId="2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24" borderId="0" xfId="0" applyFont="1" applyFill="1" applyBorder="1" applyAlignment="1">
      <alignment wrapText="1"/>
    </xf>
    <xf numFmtId="0" fontId="6" fillId="0" borderId="0" xfId="0" applyFont="1" applyAlignment="1">
      <alignment/>
    </xf>
    <xf numFmtId="9" fontId="3" fillId="0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3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00390625" style="0" bestFit="1" customWidth="1"/>
    <col min="2" max="2" width="7.375" style="0" customWidth="1"/>
    <col min="3" max="3" width="35.875" style="0" customWidth="1"/>
    <col min="4" max="4" width="13.875" style="0" bestFit="1" customWidth="1"/>
    <col min="5" max="5" width="15.00390625" style="0" bestFit="1" customWidth="1"/>
    <col min="6" max="6" width="17.125" style="0" customWidth="1"/>
    <col min="7" max="7" width="12.00390625" style="0" customWidth="1"/>
  </cols>
  <sheetData>
    <row r="3" spans="1:7" ht="41.25" customHeight="1">
      <c r="A3" s="38" t="s">
        <v>10</v>
      </c>
      <c r="B3" s="39" t="s">
        <v>11</v>
      </c>
      <c r="C3" s="39" t="s">
        <v>12</v>
      </c>
      <c r="D3" s="39" t="s">
        <v>47</v>
      </c>
      <c r="E3" s="40" t="s">
        <v>48</v>
      </c>
      <c r="F3" s="40" t="s">
        <v>49</v>
      </c>
      <c r="G3" s="39" t="s">
        <v>54</v>
      </c>
    </row>
    <row r="4" spans="1:7" ht="12.75">
      <c r="A4" s="32">
        <v>1</v>
      </c>
      <c r="B4" s="32" t="s">
        <v>0</v>
      </c>
      <c r="C4" s="33" t="s">
        <v>13</v>
      </c>
      <c r="D4" s="34">
        <v>25775254803</v>
      </c>
      <c r="E4" s="28">
        <v>0.04</v>
      </c>
      <c r="F4" s="35">
        <v>1</v>
      </c>
      <c r="G4" s="36">
        <v>0.024637755881856155</v>
      </c>
    </row>
    <row r="5" spans="1:7" ht="12.75">
      <c r="A5" s="32">
        <v>2</v>
      </c>
      <c r="B5" s="41" t="s">
        <v>20</v>
      </c>
      <c r="C5" s="37" t="s">
        <v>21</v>
      </c>
      <c r="D5" s="33">
        <v>195062500</v>
      </c>
      <c r="E5" s="29">
        <v>0.04</v>
      </c>
      <c r="F5" s="32">
        <v>1</v>
      </c>
      <c r="G5" s="36">
        <v>0.015925682769142264</v>
      </c>
    </row>
    <row r="6" spans="1:7" ht="12.75">
      <c r="A6" s="32">
        <v>3</v>
      </c>
      <c r="B6" s="37" t="s">
        <v>1</v>
      </c>
      <c r="C6" s="33" t="s">
        <v>14</v>
      </c>
      <c r="D6" s="34">
        <v>4204000000</v>
      </c>
      <c r="E6" s="28">
        <v>0.04</v>
      </c>
      <c r="F6" s="35">
        <v>1</v>
      </c>
      <c r="G6" s="36">
        <v>0.080557501130618</v>
      </c>
    </row>
    <row r="7" spans="1:7" ht="12.75">
      <c r="A7" s="32">
        <v>4</v>
      </c>
      <c r="B7" s="37" t="s">
        <v>2</v>
      </c>
      <c r="C7" s="33" t="s">
        <v>15</v>
      </c>
      <c r="D7" s="34">
        <v>24149349080</v>
      </c>
      <c r="E7" s="28">
        <v>0.04</v>
      </c>
      <c r="F7" s="35">
        <v>1</v>
      </c>
      <c r="G7" s="36">
        <v>0.04501482782322813</v>
      </c>
    </row>
    <row r="8" spans="1:7" ht="12.75">
      <c r="A8" s="32">
        <v>5</v>
      </c>
      <c r="B8" s="32" t="s">
        <v>3</v>
      </c>
      <c r="C8" s="33" t="s">
        <v>50</v>
      </c>
      <c r="D8" s="34">
        <v>369407108</v>
      </c>
      <c r="E8" s="28">
        <v>0.22</v>
      </c>
      <c r="F8" s="35">
        <v>0.6706703</v>
      </c>
      <c r="G8" s="36">
        <v>0.1480037285239731</v>
      </c>
    </row>
    <row r="9" spans="1:7" ht="12.75">
      <c r="A9" s="32">
        <v>6</v>
      </c>
      <c r="B9" s="32" t="s">
        <v>4</v>
      </c>
      <c r="C9" s="33" t="s">
        <v>16</v>
      </c>
      <c r="D9" s="34">
        <v>10550688</v>
      </c>
      <c r="E9" s="30">
        <v>0.09</v>
      </c>
      <c r="F9" s="35">
        <v>1</v>
      </c>
      <c r="G9" s="36">
        <v>0.028505862313950765</v>
      </c>
    </row>
    <row r="10" spans="1:7" ht="12.75">
      <c r="A10" s="32">
        <v>7</v>
      </c>
      <c r="B10" s="41" t="s">
        <v>22</v>
      </c>
      <c r="C10" s="37" t="s">
        <v>23</v>
      </c>
      <c r="D10" s="42">
        <v>162100000</v>
      </c>
      <c r="E10" s="29">
        <v>0.11</v>
      </c>
      <c r="F10" s="32">
        <v>1</v>
      </c>
      <c r="G10" s="36">
        <v>0.0192776396377831</v>
      </c>
    </row>
    <row r="11" spans="1:7" ht="12.75">
      <c r="A11" s="32">
        <v>8</v>
      </c>
      <c r="B11" s="32" t="s">
        <v>5</v>
      </c>
      <c r="C11" s="33" t="s">
        <v>51</v>
      </c>
      <c r="D11" s="34">
        <v>2077990</v>
      </c>
      <c r="E11" s="30">
        <v>0.34</v>
      </c>
      <c r="F11" s="35">
        <v>0.7140984</v>
      </c>
      <c r="G11" s="36">
        <v>0.1500000078362804</v>
      </c>
    </row>
    <row r="12" spans="1:7" ht="14.25" customHeight="1">
      <c r="A12" s="32">
        <v>9</v>
      </c>
      <c r="B12" s="41" t="s">
        <v>26</v>
      </c>
      <c r="C12" s="37" t="s">
        <v>27</v>
      </c>
      <c r="D12" s="33">
        <v>71085000</v>
      </c>
      <c r="E12" s="29">
        <v>0.11</v>
      </c>
      <c r="F12" s="32">
        <v>1</v>
      </c>
      <c r="G12" s="36">
        <v>0.0787509469118758</v>
      </c>
    </row>
    <row r="13" spans="1:7" ht="12.75">
      <c r="A13" s="32">
        <v>10</v>
      </c>
      <c r="B13" s="41" t="s">
        <v>24</v>
      </c>
      <c r="C13" s="37" t="s">
        <v>25</v>
      </c>
      <c r="D13" s="33">
        <v>27125280</v>
      </c>
      <c r="E13" s="29">
        <v>0.09</v>
      </c>
      <c r="F13" s="32">
        <v>1</v>
      </c>
      <c r="G13" s="36">
        <v>0.02193380315665647</v>
      </c>
    </row>
    <row r="14" spans="1:7" ht="12.75">
      <c r="A14" s="37">
        <v>11</v>
      </c>
      <c r="B14" s="32" t="s">
        <v>6</v>
      </c>
      <c r="C14" s="33" t="s">
        <v>17</v>
      </c>
      <c r="D14" s="34">
        <v>54228510</v>
      </c>
      <c r="E14" s="30">
        <v>0.08</v>
      </c>
      <c r="F14" s="35">
        <v>1</v>
      </c>
      <c r="G14" s="36">
        <v>0.13538643745972914</v>
      </c>
    </row>
    <row r="15" spans="1:7" ht="12.75">
      <c r="A15" s="32">
        <v>12</v>
      </c>
      <c r="B15" s="32" t="s">
        <v>7</v>
      </c>
      <c r="C15" s="33" t="s">
        <v>18</v>
      </c>
      <c r="D15" s="34">
        <v>12694986050</v>
      </c>
      <c r="E15" s="30">
        <v>0.04</v>
      </c>
      <c r="F15" s="35">
        <v>1</v>
      </c>
      <c r="G15" s="36">
        <v>0.0342555517052709</v>
      </c>
    </row>
    <row r="16" spans="1:7" ht="12.75">
      <c r="A16" s="37">
        <v>13</v>
      </c>
      <c r="B16" s="32" t="s">
        <v>8</v>
      </c>
      <c r="C16" s="33" t="s">
        <v>52</v>
      </c>
      <c r="D16" s="34">
        <v>18726248000</v>
      </c>
      <c r="E16" s="28">
        <v>0.07</v>
      </c>
      <c r="F16" s="35">
        <v>1</v>
      </c>
      <c r="G16" s="36">
        <v>0.10738851926610951</v>
      </c>
    </row>
    <row r="17" spans="1:7" ht="12.75">
      <c r="A17" s="32">
        <v>14</v>
      </c>
      <c r="B17" s="41" t="s">
        <v>34</v>
      </c>
      <c r="C17" s="32" t="s">
        <v>53</v>
      </c>
      <c r="D17" s="34">
        <v>273598680</v>
      </c>
      <c r="E17" s="29">
        <v>0.14</v>
      </c>
      <c r="F17" s="32">
        <v>1</v>
      </c>
      <c r="G17" s="36">
        <v>0.021312604852657315</v>
      </c>
    </row>
    <row r="18" spans="1:7" ht="12.75">
      <c r="A18" s="37">
        <v>15</v>
      </c>
      <c r="B18" s="32" t="s">
        <v>9</v>
      </c>
      <c r="C18" s="33" t="s">
        <v>19</v>
      </c>
      <c r="D18" s="34">
        <v>12790541</v>
      </c>
      <c r="E18" s="30">
        <v>0.1</v>
      </c>
      <c r="F18" s="35">
        <v>1</v>
      </c>
      <c r="G18" s="36">
        <v>0.08904913073086902</v>
      </c>
    </row>
    <row r="19" spans="4:5" ht="12.75">
      <c r="D19" s="2"/>
      <c r="E19" s="2"/>
    </row>
    <row r="20" spans="4:5" ht="12.75">
      <c r="D20" s="2"/>
      <c r="E2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A19" sqref="A19:B21"/>
    </sheetView>
  </sheetViews>
  <sheetFormatPr defaultColWidth="9.00390625" defaultRowHeight="12.75"/>
  <cols>
    <col min="2" max="2" width="40.875" style="0" customWidth="1"/>
    <col min="6" max="6" width="10.625" style="0" customWidth="1"/>
    <col min="10" max="10" width="11.875" style="0" customWidth="1"/>
  </cols>
  <sheetData>
    <row r="2" ht="13.5" thickBot="1">
      <c r="B2" s="27" t="s">
        <v>36</v>
      </c>
    </row>
    <row r="3" spans="3:11" ht="13.5" thickBot="1">
      <c r="C3" s="23" t="s">
        <v>38</v>
      </c>
      <c r="D3" s="23" t="s">
        <v>39</v>
      </c>
      <c r="E3" s="23" t="s">
        <v>40</v>
      </c>
      <c r="F3" s="23" t="s">
        <v>42</v>
      </c>
      <c r="G3" s="23" t="s">
        <v>43</v>
      </c>
      <c r="H3" s="23" t="s">
        <v>44</v>
      </c>
      <c r="I3" s="24" t="s">
        <v>45</v>
      </c>
      <c r="J3" s="25" t="s">
        <v>41</v>
      </c>
      <c r="K3" s="18" t="s">
        <v>46</v>
      </c>
    </row>
    <row r="4" spans="1:11" ht="12.75" customHeight="1" thickBot="1">
      <c r="A4" s="10" t="s">
        <v>20</v>
      </c>
      <c r="B4" s="11" t="s">
        <v>21</v>
      </c>
      <c r="C4" s="12">
        <v>1</v>
      </c>
      <c r="D4" s="13"/>
      <c r="E4" s="13">
        <v>1</v>
      </c>
      <c r="F4" s="13"/>
      <c r="G4" s="13">
        <v>1</v>
      </c>
      <c r="H4" s="13">
        <v>1</v>
      </c>
      <c r="I4" s="13">
        <v>1</v>
      </c>
      <c r="J4" s="17">
        <v>1</v>
      </c>
      <c r="K4" s="19">
        <f>SUM(C4:J4)</f>
        <v>6</v>
      </c>
    </row>
    <row r="5" spans="1:11" ht="14.25" customHeight="1" thickBot="1">
      <c r="A5" s="14" t="s">
        <v>22</v>
      </c>
      <c r="B5" s="15" t="s">
        <v>23</v>
      </c>
      <c r="C5" s="12">
        <v>1</v>
      </c>
      <c r="D5" s="13">
        <v>1</v>
      </c>
      <c r="E5" s="13"/>
      <c r="F5" s="13"/>
      <c r="G5" s="13"/>
      <c r="H5" s="13">
        <v>1</v>
      </c>
      <c r="I5" s="13">
        <v>1</v>
      </c>
      <c r="J5" s="17">
        <v>1</v>
      </c>
      <c r="K5" s="19">
        <f aca="true" t="shared" si="0" ref="K5:K22">SUM(C5:J5)</f>
        <v>5</v>
      </c>
    </row>
    <row r="6" spans="1:11" ht="12.75" customHeight="1" thickBot="1">
      <c r="A6" s="14" t="s">
        <v>24</v>
      </c>
      <c r="B6" s="15" t="s">
        <v>25</v>
      </c>
      <c r="C6" s="12">
        <v>1</v>
      </c>
      <c r="D6" s="13">
        <v>1</v>
      </c>
      <c r="E6" s="13"/>
      <c r="F6" s="13">
        <v>1</v>
      </c>
      <c r="G6" s="13">
        <v>1</v>
      </c>
      <c r="H6" s="13"/>
      <c r="I6" s="13">
        <v>1</v>
      </c>
      <c r="J6" s="17">
        <v>1</v>
      </c>
      <c r="K6" s="19">
        <f t="shared" si="0"/>
        <v>6</v>
      </c>
    </row>
    <row r="7" spans="1:11" ht="13.5" customHeight="1" thickBot="1">
      <c r="A7" s="14" t="s">
        <v>26</v>
      </c>
      <c r="B7" s="15" t="s">
        <v>27</v>
      </c>
      <c r="C7" s="12">
        <v>1</v>
      </c>
      <c r="D7" s="13">
        <v>1</v>
      </c>
      <c r="E7" s="13">
        <v>1</v>
      </c>
      <c r="F7" s="13"/>
      <c r="G7" s="13"/>
      <c r="H7" s="13"/>
      <c r="I7" s="13">
        <v>1</v>
      </c>
      <c r="J7" s="17">
        <v>1</v>
      </c>
      <c r="K7" s="19">
        <f t="shared" si="0"/>
        <v>5</v>
      </c>
    </row>
    <row r="8" spans="1:11" ht="13.5" customHeight="1" thickBot="1">
      <c r="A8" s="4" t="s">
        <v>28</v>
      </c>
      <c r="B8" s="6" t="s">
        <v>29</v>
      </c>
      <c r="C8" s="9"/>
      <c r="D8" s="1"/>
      <c r="E8" s="1"/>
      <c r="F8" s="1"/>
      <c r="G8" s="1"/>
      <c r="H8" s="1"/>
      <c r="I8" s="1"/>
      <c r="J8" s="16"/>
      <c r="K8" s="20">
        <f t="shared" si="0"/>
        <v>0</v>
      </c>
    </row>
    <row r="9" spans="1:11" ht="12.75" customHeight="1" thickBot="1">
      <c r="A9" s="4" t="s">
        <v>30</v>
      </c>
      <c r="B9" s="6" t="s">
        <v>31</v>
      </c>
      <c r="C9" s="8"/>
      <c r="D9" s="1"/>
      <c r="E9" s="1"/>
      <c r="F9" s="1">
        <v>1</v>
      </c>
      <c r="G9" s="1"/>
      <c r="H9" s="1">
        <v>1</v>
      </c>
      <c r="I9" s="1"/>
      <c r="J9" s="16"/>
      <c r="K9" s="20">
        <f t="shared" si="0"/>
        <v>2</v>
      </c>
    </row>
    <row r="10" spans="1:11" ht="13.5" customHeight="1" thickBot="1">
      <c r="A10" s="4" t="s">
        <v>32</v>
      </c>
      <c r="B10" s="6" t="s">
        <v>33</v>
      </c>
      <c r="C10" s="8"/>
      <c r="D10" s="1"/>
      <c r="E10" s="1"/>
      <c r="F10" s="1"/>
      <c r="G10" s="1"/>
      <c r="H10" s="1"/>
      <c r="I10" s="1"/>
      <c r="J10" s="16"/>
      <c r="K10" s="20">
        <f t="shared" si="0"/>
        <v>0</v>
      </c>
    </row>
    <row r="11" spans="1:11" ht="15" customHeight="1" thickBot="1">
      <c r="A11" s="14" t="s">
        <v>34</v>
      </c>
      <c r="B11" s="15" t="s">
        <v>35</v>
      </c>
      <c r="C11" s="12"/>
      <c r="D11" s="13">
        <v>1</v>
      </c>
      <c r="E11" s="13"/>
      <c r="F11" s="13">
        <v>1</v>
      </c>
      <c r="G11" s="13">
        <v>1</v>
      </c>
      <c r="H11" s="13">
        <v>1</v>
      </c>
      <c r="I11" s="13">
        <v>1</v>
      </c>
      <c r="J11" s="17">
        <v>1</v>
      </c>
      <c r="K11" s="21">
        <f t="shared" si="0"/>
        <v>6</v>
      </c>
    </row>
    <row r="12" ht="12.75">
      <c r="C12" s="7"/>
    </row>
    <row r="13" spans="2:3" ht="12.75">
      <c r="B13" s="26" t="s">
        <v>37</v>
      </c>
      <c r="C13" s="7"/>
    </row>
    <row r="14" ht="13.5" thickBot="1">
      <c r="C14" s="7"/>
    </row>
    <row r="15" spans="1:11" ht="13.5" thickBot="1">
      <c r="A15" s="3" t="s">
        <v>20</v>
      </c>
      <c r="B15" s="5" t="s">
        <v>21</v>
      </c>
      <c r="C15" s="8"/>
      <c r="D15" s="1">
        <v>1</v>
      </c>
      <c r="E15" s="1"/>
      <c r="F15" s="1">
        <v>1</v>
      </c>
      <c r="G15" s="1"/>
      <c r="H15" s="1"/>
      <c r="I15" s="1"/>
      <c r="J15" s="16"/>
      <c r="K15" s="18">
        <f t="shared" si="0"/>
        <v>2</v>
      </c>
    </row>
    <row r="16" spans="1:11" ht="13.5" thickBot="1">
      <c r="A16" s="4" t="s">
        <v>22</v>
      </c>
      <c r="B16" s="6" t="s">
        <v>23</v>
      </c>
      <c r="C16" s="8"/>
      <c r="D16" s="1"/>
      <c r="E16" s="1">
        <v>1</v>
      </c>
      <c r="F16" s="1"/>
      <c r="G16" s="1">
        <v>1</v>
      </c>
      <c r="H16" s="1"/>
      <c r="I16" s="1"/>
      <c r="J16" s="16"/>
      <c r="K16" s="20">
        <f t="shared" si="0"/>
        <v>2</v>
      </c>
    </row>
    <row r="17" spans="1:11" ht="13.5" thickBot="1">
      <c r="A17" s="4" t="s">
        <v>24</v>
      </c>
      <c r="B17" s="6" t="s">
        <v>25</v>
      </c>
      <c r="C17" s="8"/>
      <c r="D17" s="1"/>
      <c r="E17" s="1">
        <v>1</v>
      </c>
      <c r="F17" s="1"/>
      <c r="G17" s="1"/>
      <c r="H17" s="1"/>
      <c r="I17" s="1"/>
      <c r="J17" s="16"/>
      <c r="K17" s="20">
        <f t="shared" si="0"/>
        <v>1</v>
      </c>
    </row>
    <row r="18" spans="1:11" ht="13.5" thickBot="1">
      <c r="A18" s="4" t="s">
        <v>26</v>
      </c>
      <c r="B18" s="6" t="s">
        <v>27</v>
      </c>
      <c r="C18" s="8"/>
      <c r="D18" s="1"/>
      <c r="E18" s="1"/>
      <c r="F18" s="1">
        <v>1</v>
      </c>
      <c r="G18" s="1">
        <v>1</v>
      </c>
      <c r="H18" s="1">
        <v>1</v>
      </c>
      <c r="I18" s="1"/>
      <c r="J18" s="16"/>
      <c r="K18" s="20">
        <f t="shared" si="0"/>
        <v>3</v>
      </c>
    </row>
    <row r="19" spans="1:11" ht="13.5" thickBot="1">
      <c r="A19" s="14" t="s">
        <v>28</v>
      </c>
      <c r="B19" s="15" t="s">
        <v>29</v>
      </c>
      <c r="C19" s="31">
        <v>1</v>
      </c>
      <c r="D19" s="13">
        <v>1</v>
      </c>
      <c r="E19" s="13">
        <v>1</v>
      </c>
      <c r="F19" s="13"/>
      <c r="G19" s="13"/>
      <c r="H19" s="13"/>
      <c r="I19" s="13">
        <v>1</v>
      </c>
      <c r="J19" s="17">
        <v>1</v>
      </c>
      <c r="K19" s="19">
        <f t="shared" si="0"/>
        <v>5</v>
      </c>
    </row>
    <row r="20" spans="1:11" ht="13.5" thickBot="1">
      <c r="A20" s="14" t="s">
        <v>30</v>
      </c>
      <c r="B20" s="15" t="s">
        <v>31</v>
      </c>
      <c r="C20" s="12">
        <v>1</v>
      </c>
      <c r="D20" s="13">
        <v>1</v>
      </c>
      <c r="E20" s="13">
        <v>1</v>
      </c>
      <c r="F20" s="13">
        <v>1</v>
      </c>
      <c r="G20" s="13"/>
      <c r="H20" s="13">
        <v>1</v>
      </c>
      <c r="I20" s="13">
        <v>1</v>
      </c>
      <c r="J20" s="17">
        <v>1</v>
      </c>
      <c r="K20" s="19">
        <f t="shared" si="0"/>
        <v>7</v>
      </c>
    </row>
    <row r="21" spans="1:11" ht="13.5" thickBot="1">
      <c r="A21" s="14" t="s">
        <v>32</v>
      </c>
      <c r="B21" s="15" t="s">
        <v>33</v>
      </c>
      <c r="C21" s="12"/>
      <c r="D21" s="13">
        <v>1</v>
      </c>
      <c r="E21" s="13">
        <v>1</v>
      </c>
      <c r="F21" s="13">
        <v>1</v>
      </c>
      <c r="G21" s="13"/>
      <c r="H21" s="13"/>
      <c r="I21" s="13">
        <v>1</v>
      </c>
      <c r="J21" s="17">
        <v>1</v>
      </c>
      <c r="K21" s="19">
        <f t="shared" si="0"/>
        <v>5</v>
      </c>
    </row>
    <row r="22" spans="1:11" ht="13.5" thickBot="1">
      <c r="A22" s="4" t="s">
        <v>34</v>
      </c>
      <c r="B22" s="6" t="s">
        <v>35</v>
      </c>
      <c r="C22" s="8">
        <v>1</v>
      </c>
      <c r="D22" s="1"/>
      <c r="E22" s="1">
        <v>1</v>
      </c>
      <c r="F22" s="1"/>
      <c r="G22" s="1"/>
      <c r="H22" s="1"/>
      <c r="I22" s="1"/>
      <c r="J22" s="16"/>
      <c r="K22" s="22">
        <f t="shared" si="0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rts</dc:creator>
  <cp:keywords/>
  <dc:description/>
  <cp:lastModifiedBy>nury</cp:lastModifiedBy>
  <dcterms:created xsi:type="dcterms:W3CDTF">2009-08-31T11:58:55Z</dcterms:created>
  <dcterms:modified xsi:type="dcterms:W3CDTF">2010-04-21T08:29:26Z</dcterms:modified>
  <cp:category/>
  <cp:version/>
  <cp:contentType/>
  <cp:contentStatus/>
</cp:coreProperties>
</file>